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1580" tabRatio="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3" i="1" l="1"/>
  <c r="D109" i="1"/>
  <c r="D67" i="1"/>
  <c r="D52" i="1"/>
  <c r="D78" i="1"/>
  <c r="D55" i="1"/>
  <c r="D62" i="1"/>
  <c r="D106" i="1" l="1"/>
  <c r="D65" i="1"/>
  <c r="D100" i="1" l="1"/>
  <c r="D112" i="1" l="1"/>
  <c r="D32" i="1"/>
  <c r="D63" i="1"/>
  <c r="D66" i="1" l="1"/>
  <c r="D115" i="1"/>
  <c r="D116" i="1"/>
  <c r="D124" i="1"/>
  <c r="D107" i="1"/>
  <c r="D105" i="1"/>
  <c r="D35" i="1"/>
  <c r="D34" i="1"/>
  <c r="D79" i="1"/>
  <c r="D16" i="1"/>
  <c r="D20" i="1"/>
  <c r="D19" i="1"/>
  <c r="D18" i="1"/>
  <c r="D17" i="1"/>
  <c r="D29" i="1"/>
  <c r="D28" i="1"/>
  <c r="D121" i="1"/>
  <c r="D120" i="1"/>
  <c r="D15" i="1" l="1"/>
  <c r="D37" i="1" l="1"/>
  <c r="D60" i="1" l="1"/>
  <c r="D22" i="1"/>
  <c r="D21" i="1"/>
  <c r="D47" i="1"/>
  <c r="D101" i="1"/>
  <c r="D42" i="1" l="1"/>
  <c r="D43" i="1"/>
  <c r="D38" i="1"/>
  <c r="D14" i="1"/>
  <c r="D51" i="1"/>
  <c r="D68" i="1"/>
  <c r="D23" i="1"/>
  <c r="D24" i="1"/>
  <c r="D25" i="1"/>
  <c r="D26" i="1"/>
  <c r="D118" i="1"/>
  <c r="D114" i="1"/>
  <c r="D111" i="1"/>
  <c r="D138" i="1" l="1"/>
  <c r="D139" i="1"/>
  <c r="D27" i="1"/>
  <c r="D70" i="1" l="1"/>
  <c r="D97" i="1"/>
  <c r="D90" i="1" l="1"/>
  <c r="D57" i="1" l="1"/>
  <c r="D73" i="1"/>
  <c r="D40" i="1"/>
  <c r="D119" i="1" l="1"/>
  <c r="D13" i="1" l="1"/>
  <c r="D81" i="1" l="1"/>
  <c r="D104" i="1"/>
  <c r="D99" i="1"/>
  <c r="D117" i="1"/>
  <c r="D125" i="1"/>
  <c r="D48" i="1"/>
  <c r="D36" i="1"/>
  <c r="D71" i="1"/>
  <c r="D74" i="1"/>
  <c r="D122" i="1"/>
  <c r="D45" i="1"/>
  <c r="D54" i="1"/>
  <c r="D56" i="1"/>
  <c r="D98" i="1" l="1"/>
  <c r="D102" i="1" l="1"/>
  <c r="D50" i="1" l="1"/>
  <c r="D123" i="1" l="1"/>
  <c r="D72" i="1" l="1"/>
  <c r="D110" i="1"/>
  <c r="D58" i="1" l="1"/>
  <c r="D130" i="1" l="1"/>
  <c r="D137" i="1"/>
  <c r="D77" i="1" l="1"/>
  <c r="D41" i="1"/>
  <c r="D49" i="1"/>
  <c r="D64" i="1"/>
  <c r="D33" i="1" l="1"/>
  <c r="D108" i="1"/>
  <c r="D53" i="1" l="1"/>
  <c r="D82" i="1" l="1"/>
  <c r="D69" i="1" l="1"/>
  <c r="D46" i="1"/>
  <c r="D132" i="1" l="1"/>
  <c r="D131" i="1" l="1"/>
  <c r="D128" i="1"/>
  <c r="D44" i="1" l="1"/>
  <c r="D129" i="1" l="1"/>
  <c r="D39" i="1" l="1"/>
  <c r="D59" i="1" l="1"/>
  <c r="D61" i="1"/>
  <c r="D140" i="1" l="1"/>
  <c r="D91" i="1" l="1"/>
  <c r="D135" i="1" l="1"/>
  <c r="D134" i="1"/>
  <c r="D133" i="1"/>
  <c r="D113" i="1" l="1"/>
  <c r="D136" i="1" l="1"/>
  <c r="D31" i="1" l="1"/>
  <c r="D30" i="1"/>
  <c r="D127" i="1" l="1"/>
</calcChain>
</file>

<file path=xl/sharedStrings.xml><?xml version="1.0" encoding="utf-8"?>
<sst xmlns="http://schemas.openxmlformats.org/spreadsheetml/2006/main" count="241" uniqueCount="195">
  <si>
    <t xml:space="preserve">РЫБНАЯ БАЗА              </t>
  </si>
  <si>
    <t>ул. Ново-Ленинградская, д.15</t>
  </si>
  <si>
    <t>(4812)27-07-54</t>
  </si>
  <si>
    <t>8-960-590-87-77,  8-905-697-47-77</t>
  </si>
  <si>
    <t>www.смолрыба.рф</t>
  </si>
  <si>
    <t>Наименование</t>
  </si>
  <si>
    <t>Тара, кг</t>
  </si>
  <si>
    <t>Цена, руб/кг</t>
  </si>
  <si>
    <t>Цена за      упаковку</t>
  </si>
  <si>
    <t>РЫБА И МОРЕПРОДУКТЫ СВЕЖЕМОРОЖЕННЫЕ</t>
  </si>
  <si>
    <t>вес</t>
  </si>
  <si>
    <t>СТЕЙКИ, ФАРШ, ФИЛЕ СВЕЖЕМОРОЖЕННЫЕ</t>
  </si>
  <si>
    <t>РЫБНЫЕ ПОЛУФАБРИКАТЫ</t>
  </si>
  <si>
    <t xml:space="preserve">РЫБА ВЯЛЕНАЯ,СОЛЕНАЯ, КОПЧЕНАЯ </t>
  </si>
  <si>
    <t>КОНСЕРВЫ</t>
  </si>
  <si>
    <t>КИЖУЧ натуральный в с/с</t>
  </si>
  <si>
    <t>240 гр</t>
  </si>
  <si>
    <t>24шт/кор.</t>
  </si>
  <si>
    <t>КОРМ ДЛЯ ЖИВОТНЫХ</t>
  </si>
  <si>
    <t>Примечание</t>
  </si>
  <si>
    <t xml:space="preserve"> ИКРА </t>
  </si>
  <si>
    <t>ФИГУРКИ РЫБНЫЕ в панировке (Polar)</t>
  </si>
  <si>
    <t>1 шт.</t>
  </si>
  <si>
    <t>140гр</t>
  </si>
  <si>
    <t>75шт/кор.</t>
  </si>
  <si>
    <t xml:space="preserve">ХЕК тушка 80-200 IQF Аргентина </t>
  </si>
  <si>
    <t>ТРЕУГОЛЬНИКИ из КАЛЬМАРА               в панировке (Polar)</t>
  </si>
  <si>
    <t>ТРЕУГОЛЬНИКИ из ЛОСОСЯ                   в панировке (Polar)</t>
  </si>
  <si>
    <t>ТРЕУГОЛЬНИКИ из ТРЕСКИ                      в панировке (Polar)</t>
  </si>
  <si>
    <t xml:space="preserve">ИКРА ФОРЕЛИ весовая (по 250гр.) </t>
  </si>
  <si>
    <t>ФОРЕЛЬ НР 2,0-3,0 Икряная!!!! (Карелия)</t>
  </si>
  <si>
    <t xml:space="preserve">НЕРКА ФИЛЕ  в/у с/с пласт </t>
  </si>
  <si>
    <t xml:space="preserve">НЕРКА ФИЛЕ  в/у х/к  пласт </t>
  </si>
  <si>
    <t>кор. 6кг</t>
  </si>
  <si>
    <t>2 по 11кг</t>
  </si>
  <si>
    <t>МЯСО МИДИЙ 100/200 (Чили)</t>
  </si>
  <si>
    <t>КРАБОВЫЕ ПАЛОЧКИ 50+  вес</t>
  </si>
  <si>
    <t>СЕМГА ПСГ 2-3  Премиум Чили</t>
  </si>
  <si>
    <t>ШНИЦЕЛЬ из ЛОСОСЕВЫХ пород (Экспрод)</t>
  </si>
  <si>
    <t xml:space="preserve">ГОРБУША НР (Д.Восток)   </t>
  </si>
  <si>
    <t>ПАЛОЧКИ ТРЕСКОВЫЕ (Polar)</t>
  </si>
  <si>
    <t>КОТЛЕТЫ ИЗ КАЛЬМАРА в панировке (Polar)</t>
  </si>
  <si>
    <t>КОТЛЕТЫ ИЗ СУДАКА в панировке (Экспрод)</t>
  </si>
  <si>
    <t>КОТЛЕТЫ РЫБНЫЕ в панировке (Polar)</t>
  </si>
  <si>
    <t>ПЕЛЬМЕНИ С ГОРБУШЕЙ  (Экспрод)</t>
  </si>
  <si>
    <t>8 по 0,5кг</t>
  </si>
  <si>
    <t>12шт/кор.</t>
  </si>
  <si>
    <t xml:space="preserve">ЯЗЫКИ ТРЕСКИ по 0,5л (стекло) </t>
  </si>
  <si>
    <t>10шт по 1кг</t>
  </si>
  <si>
    <t xml:space="preserve">ХЕК тушка 150-250 проложен  (Аргентина) морская заморозка!!! </t>
  </si>
  <si>
    <t>ПОЛАКА БГ 400+  (Н.Зеландия)</t>
  </si>
  <si>
    <t xml:space="preserve">КРЕВЕТКА Ваннамей 21/25 с/м б/г в панцире (Индия) </t>
  </si>
  <si>
    <t xml:space="preserve">ИКРА ГОРБУШИ "Парсах" </t>
  </si>
  <si>
    <t>ТОЛСТОЛОБИК с/м 1000+ (Россия)</t>
  </si>
  <si>
    <t>МИНТАЙ 25+ (Д.Восток)</t>
  </si>
  <si>
    <t xml:space="preserve">ФИЛЕ МИНТАЯ по 0,6 кг "ОКРФ" </t>
  </si>
  <si>
    <t>КИЖУЧ ПБГ (Д.Восток)</t>
  </si>
  <si>
    <t>72шт/кор.</t>
  </si>
  <si>
    <t>2 по 14,5кг</t>
  </si>
  <si>
    <t>ПАНГАСИУС ТУШКА 800+ (Вьетнам)</t>
  </si>
  <si>
    <t>ОКУНЬ БГ 150-300 (ФОР)</t>
  </si>
  <si>
    <t>МОЛОЧНАЯ  800+ (Тайвань)</t>
  </si>
  <si>
    <t>6 кор. по 2кг</t>
  </si>
  <si>
    <t>КРЕВЕТКА ЛАНГУСТИН L1 НР (10-15)    Аргентина</t>
  </si>
  <si>
    <t>СИБАС НР 400-600 (Турция)</t>
  </si>
  <si>
    <t xml:space="preserve">ФОРЕЛЬ БГ 0,9-1,4 (Турция)  SUPER PREMIUM (100% переработка) МОРЕ! </t>
  </si>
  <si>
    <t>КРЕВЕТКА Ваннамей 31/40 очищ. вареноморож. с/хв  (Индия)</t>
  </si>
  <si>
    <t xml:space="preserve">КЕТА БГ 1 сорт (Камчатка)                                </t>
  </si>
  <si>
    <t xml:space="preserve">КЕТА БГ 2 сорт (Камчатка)                 </t>
  </si>
  <si>
    <t>ФИЛЕ КУРИНОЕ В КЛЯРЕ (Экспрод)</t>
  </si>
  <si>
    <t>НАГГЕТСЫ КУРИНЫЕ В ПАНИРОВКЕ (Экспрод)</t>
  </si>
  <si>
    <t>ФИЛЕ МИНТАЯ  "кубик" (Россия)</t>
  </si>
  <si>
    <t xml:space="preserve">ФИЛЕ МИНТАЯ б/ш проложенное </t>
  </si>
  <si>
    <t>СЕЛЬДЬ 200-300 (декабрь 2023г.)</t>
  </si>
  <si>
    <t>3 по 6,81кг</t>
  </si>
  <si>
    <t>ФИЛЕ ТОЛСТОЛОБИКА (Россия)</t>
  </si>
  <si>
    <t>ФОРЕЛЬ с/с в/у нарезка</t>
  </si>
  <si>
    <t>КРЕВЕТКА СЕВЕРНАЯ 90/120 (Россия)</t>
  </si>
  <si>
    <t>СТЕЙК ФОРЕЛИ (Россия)</t>
  </si>
  <si>
    <t xml:space="preserve">ИКРА КЕТЫ весовая (по 250гр.) </t>
  </si>
  <si>
    <t xml:space="preserve">ИКРА КЕТЫ (хран -18С) "Охотоморье"   без консервантов!!! </t>
  </si>
  <si>
    <t>СТЕЙК КИЖУЧА (Россия)</t>
  </si>
  <si>
    <t xml:space="preserve">ЧАВЫЧА ПБГ (Камчатский край) штучной заморозки </t>
  </si>
  <si>
    <t>МИНТАЙ 30+ (Д.Восток)</t>
  </si>
  <si>
    <t>2 по 10кг</t>
  </si>
  <si>
    <t>КАЛЬМАР ТУШКА (Д.Восток) короб</t>
  </si>
  <si>
    <t>КРЕВЕТКА Ваннамей 16/20 с/м б/г в панцире (Индия)</t>
  </si>
  <si>
    <t>СТЕЙК ПАНГАСИУСА (Вьетнам)</t>
  </si>
  <si>
    <t>ФИЛЕ ТИЛАПИИ 7-9 глазурь 5% (Китай)</t>
  </si>
  <si>
    <t>ХОКИ ТУШКА 500-800 (Уругвай)</t>
  </si>
  <si>
    <t>ФОРЕЛЬ НР 500-800 вес Турция</t>
  </si>
  <si>
    <t xml:space="preserve">САЛАКА штучной заморозки </t>
  </si>
  <si>
    <t>КИЛЬКА Балтийская (штучной заморозки)</t>
  </si>
  <si>
    <t xml:space="preserve">ФОРЕЛЬ БГ 1,8-2,7 (Турция)  SUPER PREMIUM (100% переработка) МОРЕ! </t>
  </si>
  <si>
    <t>КРЕВЕТКА Ваннамей 26/30 с/м очищ. с/хв. (Индия)</t>
  </si>
  <si>
    <t>ФИЛЕ ТУНЦА лоин 2+ в в/у (Вьетнам)</t>
  </si>
  <si>
    <t>ФИЛЕ ПАНГАСИУСА 5%  220+ (Вьетнам)</t>
  </si>
  <si>
    <t xml:space="preserve">ФОРЕЛЬ БГ 1,4-1,8 (Турция)  SUPER PREMIUM (100% переработка) МОРЕ! </t>
  </si>
  <si>
    <t>ФАРШ МИНТАЯ  по 0,6 кг (Д.Восток)</t>
  </si>
  <si>
    <t>ТЕРПУГ НР 2L 800+ (Д.Восток) Свежий вылов!!!</t>
  </si>
  <si>
    <t xml:space="preserve">ФОРЕЛЬ БГ 2,7-3,6 (Турция)  SUPER PREMIUM (100% переработка) МОРЕ! </t>
  </si>
  <si>
    <t>100гр</t>
  </si>
  <si>
    <t>200гр</t>
  </si>
  <si>
    <t>СЕМГА  пласт  в/у</t>
  </si>
  <si>
    <t>10 по 0,93кг</t>
  </si>
  <si>
    <t>2 по 12кг</t>
  </si>
  <si>
    <t>~12кг</t>
  </si>
  <si>
    <t>~15кг</t>
  </si>
  <si>
    <t>цена за 1кг 4800-00</t>
  </si>
  <si>
    <t>цена за 1кг 5940-00</t>
  </si>
  <si>
    <t>ВОМЕР 150-200 (Эквадор)</t>
  </si>
  <si>
    <t>3 по 7,5кг</t>
  </si>
  <si>
    <t>ФИЛЕ СЕЛЬДИ L  "бабочка"</t>
  </si>
  <si>
    <t xml:space="preserve">ХЕК тушка 500-800 обернутый  (Аргентина) морская заморозка!!! </t>
  </si>
  <si>
    <t>КРЕВЕТКА ЛАНГУСТИН C1 БГ (30-55)  Аргентина</t>
  </si>
  <si>
    <t xml:space="preserve">СЕЛЬДЬ 300+ (несортированная)  атлантика (ноябрь-декабрь 2023) </t>
  </si>
  <si>
    <t>МОЛОКИ ЛОСОСЕВЫЕ (Д.Восток)</t>
  </si>
  <si>
    <t>4 по 6.5кг</t>
  </si>
  <si>
    <t>3 по 10кг</t>
  </si>
  <si>
    <t>СТЕЙК ЗУБАТКИ СИНЕЙ (Россия)</t>
  </si>
  <si>
    <t>~16кг</t>
  </si>
  <si>
    <t>3 по 11 кг</t>
  </si>
  <si>
    <t>ПУТАССУ с/м  (Мурманск)                 свежий вылов!!!</t>
  </si>
  <si>
    <t>ФОРЕЛЬ филе х/к перевязанное</t>
  </si>
  <si>
    <t xml:space="preserve">СЕЛЬДЬ 350+ Фарерские острова </t>
  </si>
  <si>
    <t>КАМБАЛА НР ж/п 27+ (Д.Восток)</t>
  </si>
  <si>
    <t>ФИЛЕ ТРЕСКОВЫХ В КЛЯРЕ (Экспрод)</t>
  </si>
  <si>
    <t>ФИЛЕ МИНТАЯ В ПАНИРОВКЕ (Экспрод)</t>
  </si>
  <si>
    <t>ФИЛЕ МИНТАЯ б/ш (30+) (Россия)</t>
  </si>
  <si>
    <t>ПИКША БГ 0,5-1,0  IQF (Россия)</t>
  </si>
  <si>
    <t>ФИЛЕ МИНТАЯ н/ш (Россия)</t>
  </si>
  <si>
    <t>КАМБАЛА БГ 500-1000 Мурманск</t>
  </si>
  <si>
    <t>КАМБАЛА БГ 300-500 Мурманск</t>
  </si>
  <si>
    <t>ФИЛЕ ПИКШИ н/ш штучной заморозки</t>
  </si>
  <si>
    <t>ПЕЧЕНЬ трески "ПО МУРМАНСКИ" Мурмансельдь-2</t>
  </si>
  <si>
    <t>230гр</t>
  </si>
  <si>
    <t>48шт/кор.</t>
  </si>
  <si>
    <t>КАМБАЛА БГ 1000+  Мурманск</t>
  </si>
  <si>
    <t xml:space="preserve">ЛЕМОНЕМА ТУШКА штучной заморозки </t>
  </si>
  <si>
    <t>КАМБАЛА БГ ж/п 20+  (Д.Восток)</t>
  </si>
  <si>
    <t>20шт/кор.</t>
  </si>
  <si>
    <t>ПРЕСЕРВЫ семги в масле</t>
  </si>
  <si>
    <t>ТРЕСКА БГ 1-2 (Мурманск)</t>
  </si>
  <si>
    <t>ГОЛЕЦ НР L  30-35 (Д.Восток)</t>
  </si>
  <si>
    <t xml:space="preserve">МИНТАЙ 25+ штучной заморозки </t>
  </si>
  <si>
    <t>КОРЮШКА с/м 23+ (Аргентина)</t>
  </si>
  <si>
    <t>КРЕВЕТКА КОРОЛЕВСКАЯ в/м 50/70  (Россия)</t>
  </si>
  <si>
    <t xml:space="preserve">КРЕВЕТКА КОРОЛЕВСКАЯ в/м 40/50 (Эквадор) </t>
  </si>
  <si>
    <t>ДОРАДО НР 400-600 (Турция)</t>
  </si>
  <si>
    <t xml:space="preserve">КРЕВЕТКА КОРОЛЕВСКАЯ в/м 20/30 (Эквадор) </t>
  </si>
  <si>
    <t>СТЕЙК ТУНЦА 50+ гр/шт, в/у (Вьетнам)</t>
  </si>
  <si>
    <t>упак. по 0,5кг</t>
  </si>
  <si>
    <t>КРЕВЕТКА Ваннамей 21/25 с/м в панировке по 0,5кг (Fish &amp; More)</t>
  </si>
  <si>
    <t>СЕМГА ПСГ 5-6  Премиум Чили</t>
  </si>
  <si>
    <t>МОЙВА с/м (Мурманск)</t>
  </si>
  <si>
    <t>МОРСКОЙ коктейль по 0,93  Fish &amp; More</t>
  </si>
  <si>
    <t>КИЛЬКА Каспийская (Россия)</t>
  </si>
  <si>
    <t xml:space="preserve">ГОРБУША БГ (Д.Восток)   </t>
  </si>
  <si>
    <t>СУПОВОЙ НАБОР ИЗ ФОРЕЛИ (Россия)</t>
  </si>
  <si>
    <t>ФИЛЕ СУДАКА 200-300 (Россия)</t>
  </si>
  <si>
    <t>ФИЛЕ СУДАКА 300-500 (Россия)</t>
  </si>
  <si>
    <t>СУДАК ТУШКА (Россия)</t>
  </si>
  <si>
    <t>КАЛЬМАР КОЛЬЦА в панировке 4-8см (Fish &amp; More) 10шт по 0,5кг</t>
  </si>
  <si>
    <t>КАЛЬМАР ПАЛОЧКИ в панировке              8-12см (Fish &amp; More) 10шт по 0,5кг</t>
  </si>
  <si>
    <t>КАРАСЬ ТУШКА  (Россия)</t>
  </si>
  <si>
    <t>КАРП НР 1000+ (Россия)</t>
  </si>
  <si>
    <t>ИКРА САЗАНА (Росия)</t>
  </si>
  <si>
    <t>пакеты     по 1 кг</t>
  </si>
  <si>
    <t>ИКРА СУДАКА (Росия)</t>
  </si>
  <si>
    <t>ПИВНОЙ НАБОР с/с в/у (кусочки мякоти на шкурке)</t>
  </si>
  <si>
    <t>ПИВНОЙ НАБОР с/с в/у (кусочки мякоти без шкурки)</t>
  </si>
  <si>
    <t>НЕРКА БГ блочная зам. (Д.Восток)</t>
  </si>
  <si>
    <t>КИЖУЧ ПБГ S (1,2-1,8) штучной зам Дельта Фиш</t>
  </si>
  <si>
    <t>КИЖУЧ ПБГ М (1,8-2,3) штучной зам Дельта Фиш</t>
  </si>
  <si>
    <t>3 по 6кг</t>
  </si>
  <si>
    <t>ФИЛЕ ГОРБУШИ  (Маргарян)</t>
  </si>
  <si>
    <t>ФИЛЕ КИЖУЧА  (Маргарян)</t>
  </si>
  <si>
    <t>ФИЛЕ ТРЕСКИ н/ш (Маргарян)</t>
  </si>
  <si>
    <t>ФИЛЕ ОКУНЯ н/ш (Маргарян)</t>
  </si>
  <si>
    <t>ФИЛЕ МИНТАЯ н/ш (Маргарян)</t>
  </si>
  <si>
    <t>ФИЛЕ МИНТАЯ б/ш (Маргарян)</t>
  </si>
  <si>
    <t>КЕФАЛЬ НР 500-1000 (Россия)</t>
  </si>
  <si>
    <t>цена за 1шт 530-00</t>
  </si>
  <si>
    <t>цена за 1шт 319-00</t>
  </si>
  <si>
    <t>ПАЛТУС БГ черный 0,5-1,0 (Мурманск)</t>
  </si>
  <si>
    <t>СТЕЙК ТРЕСКИ (Мурманск) крупный!!!</t>
  </si>
  <si>
    <t>ОКУНЬ БГ 300-500 (Мурманск)</t>
  </si>
  <si>
    <t>ФИЛЕ ГОРБУШИ  (Россия)</t>
  </si>
  <si>
    <t>НАВАГА БГ 25+  (Д.Восток)</t>
  </si>
  <si>
    <t>2 по 7кг</t>
  </si>
  <si>
    <t>СКУМБРИЯ НР 300-600 (Мурманск)</t>
  </si>
  <si>
    <t>ХАМСА с/м (февраль 2024г.)</t>
  </si>
  <si>
    <t xml:space="preserve">ФИЛЕ МИНТАЯ по 1,0 кг "ОКРФ" </t>
  </si>
  <si>
    <t>СТЕЙК ЧАВЫЧИ (Россия)</t>
  </si>
  <si>
    <t>22.04.2024г.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</si>
</sst>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u/>
      <sz val="13"/>
      <color rgb="FF0000FF"/>
      <name val="Arial"/>
      <family val="2"/>
      <charset val="204"/>
    </font>
    <font>
      <b/>
      <i/>
      <u/>
      <sz val="13"/>
      <name val="Arial"/>
      <family val="2"/>
      <charset val="204"/>
    </font>
    <font>
      <b/>
      <sz val="12.5"/>
      <name val="Arial"/>
      <family val="2"/>
      <charset val="204"/>
    </font>
    <font>
      <sz val="12.5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0" fontId="1" fillId="0" borderId="0">
      <alignment horizontal="left"/>
    </xf>
  </cellStyleXfs>
  <cellXfs count="46">
    <xf numFmtId="0" fontId="0" fillId="0" borderId="0" xfId="0"/>
    <xf numFmtId="0" fontId="2" fillId="0" borderId="0" xfId="0" applyFont="1" applyAlignment="1" applyProtection="1"/>
    <xf numFmtId="2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Alignment="1" applyProtection="1">
      <alignment horizontal="left" wrapText="1"/>
    </xf>
    <xf numFmtId="14" fontId="2" fillId="0" borderId="0" xfId="0" applyNumberFormat="1" applyFont="1" applyAlignment="1" applyProtection="1"/>
    <xf numFmtId="0" fontId="2" fillId="0" borderId="0" xfId="0" applyFont="1" applyAlignment="1" applyProtection="1">
      <alignment wrapText="1"/>
    </xf>
    <xf numFmtId="0" fontId="5" fillId="0" borderId="0" xfId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4" fontId="7" fillId="0" borderId="0" xfId="0" applyNumberFormat="1" applyFont="1" applyAlignment="1" applyProtection="1"/>
    <xf numFmtId="0" fontId="7" fillId="0" borderId="0" xfId="0" applyFont="1" applyAlignment="1" applyProtection="1"/>
    <xf numFmtId="2" fontId="7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wrapText="1"/>
    </xf>
    <xf numFmtId="2" fontId="7" fillId="0" borderId="1" xfId="0" applyNumberFormat="1" applyFont="1" applyBorder="1" applyAlignment="1" applyProtection="1">
      <alignment horizontal="center" wrapText="1"/>
    </xf>
    <xf numFmtId="2" fontId="7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/>
    <xf numFmtId="0" fontId="7" fillId="0" borderId="1" xfId="0" applyFont="1" applyBorder="1" applyAlignment="1" applyProtection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112</xdr:row>
      <xdr:rowOff>0</xdr:rowOff>
    </xdr:from>
    <xdr:to>
      <xdr:col>5</xdr:col>
      <xdr:colOff>183960</xdr:colOff>
      <xdr:row>112</xdr:row>
      <xdr:rowOff>263880</xdr:rowOff>
    </xdr:to>
    <xdr:sp macro="" textlink="">
      <xdr:nvSpPr>
        <xdr:cNvPr id="2" name="TextBox 3"/>
        <xdr:cNvSpPr/>
      </xdr:nvSpPr>
      <xdr:spPr>
        <a:xfrm>
          <a:off x="6946200" y="33708960"/>
          <a:ext cx="183960" cy="2638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A109" zoomScale="106" zoomScaleNormal="106" workbookViewId="0">
      <selection activeCell="A126" sqref="A126:E126"/>
    </sheetView>
  </sheetViews>
  <sheetFormatPr defaultRowHeight="16.5" x14ac:dyDescent="0.25"/>
  <cols>
    <col min="1" max="1" width="49.5703125" style="1" customWidth="1"/>
    <col min="2" max="2" width="9.5703125" style="2" customWidth="1"/>
    <col min="3" max="3" width="12.28515625" style="2" customWidth="1"/>
    <col min="4" max="4" width="12.140625" style="1" customWidth="1"/>
    <col min="5" max="5" width="14.7109375" style="17" customWidth="1"/>
    <col min="6" max="16384" width="9.140625" style="1"/>
  </cols>
  <sheetData>
    <row r="1" spans="1:5" ht="31.5" customHeight="1" x14ac:dyDescent="0.25">
      <c r="A1" s="1" t="s">
        <v>0</v>
      </c>
      <c r="D1" s="5"/>
      <c r="E1" s="16" t="s">
        <v>194</v>
      </c>
    </row>
    <row r="2" spans="1:5" x14ac:dyDescent="0.25">
      <c r="A2" s="1" t="s">
        <v>1</v>
      </c>
    </row>
    <row r="3" spans="1:5" x14ac:dyDescent="0.25">
      <c r="A3" s="1" t="s">
        <v>2</v>
      </c>
    </row>
    <row r="4" spans="1:5" x14ac:dyDescent="0.25">
      <c r="A4" s="6" t="s">
        <v>3</v>
      </c>
    </row>
    <row r="5" spans="1:5" x14ac:dyDescent="0.25">
      <c r="A5" s="7" t="s">
        <v>4</v>
      </c>
    </row>
    <row r="6" spans="1:5" s="3" customFormat="1" ht="31.5" customHeight="1" x14ac:dyDescent="0.25">
      <c r="A6" s="8" t="s">
        <v>5</v>
      </c>
      <c r="B6" s="30" t="s">
        <v>6</v>
      </c>
      <c r="C6" s="29" t="s">
        <v>7</v>
      </c>
      <c r="D6" s="28" t="s">
        <v>8</v>
      </c>
      <c r="E6" s="27" t="s">
        <v>19</v>
      </c>
    </row>
    <row r="7" spans="1:5" s="3" customFormat="1" ht="25.5" customHeight="1" x14ac:dyDescent="0.25">
      <c r="A7" s="40" t="s">
        <v>20</v>
      </c>
      <c r="B7" s="40"/>
      <c r="C7" s="40"/>
      <c r="D7" s="40"/>
      <c r="E7" s="40"/>
    </row>
    <row r="8" spans="1:5" s="3" customFormat="1" ht="21.75" customHeight="1" x14ac:dyDescent="0.25">
      <c r="A8" s="22" t="s">
        <v>52</v>
      </c>
      <c r="B8" s="10" t="s">
        <v>23</v>
      </c>
      <c r="C8" s="10">
        <v>735</v>
      </c>
      <c r="D8" s="31"/>
      <c r="E8" s="26" t="s">
        <v>24</v>
      </c>
    </row>
    <row r="9" spans="1:5" s="3" customFormat="1" ht="33" customHeight="1" x14ac:dyDescent="0.25">
      <c r="A9" s="22" t="s">
        <v>80</v>
      </c>
      <c r="B9" s="10" t="s">
        <v>23</v>
      </c>
      <c r="C9" s="10">
        <v>905</v>
      </c>
      <c r="D9" s="32"/>
      <c r="E9" s="26" t="s">
        <v>57</v>
      </c>
    </row>
    <row r="10" spans="1:5" s="3" customFormat="1" ht="33" customHeight="1" x14ac:dyDescent="0.25">
      <c r="A10" s="22" t="s">
        <v>79</v>
      </c>
      <c r="B10" s="10" t="s">
        <v>22</v>
      </c>
      <c r="C10" s="10">
        <v>1485</v>
      </c>
      <c r="D10" s="36"/>
      <c r="E10" s="26" t="s">
        <v>109</v>
      </c>
    </row>
    <row r="11" spans="1:5" s="3" customFormat="1" ht="30.75" customHeight="1" x14ac:dyDescent="0.25">
      <c r="A11" s="22" t="s">
        <v>29</v>
      </c>
      <c r="B11" s="10" t="s">
        <v>22</v>
      </c>
      <c r="C11" s="10">
        <v>1200</v>
      </c>
      <c r="D11" s="33" t="s">
        <v>33</v>
      </c>
      <c r="E11" s="26" t="s">
        <v>108</v>
      </c>
    </row>
    <row r="12" spans="1:5" ht="27.75" customHeight="1" x14ac:dyDescent="0.25">
      <c r="A12" s="42" t="s">
        <v>9</v>
      </c>
      <c r="B12" s="43"/>
      <c r="C12" s="43"/>
      <c r="D12" s="43"/>
      <c r="E12" s="44"/>
    </row>
    <row r="13" spans="1:5" ht="25.5" customHeight="1" x14ac:dyDescent="0.25">
      <c r="A13" s="25" t="s">
        <v>110</v>
      </c>
      <c r="B13" s="10">
        <v>10</v>
      </c>
      <c r="C13" s="10">
        <v>450</v>
      </c>
      <c r="D13" s="10">
        <f t="shared" ref="D13:D20" si="0">PRODUCT(B13,C13)</f>
        <v>4500</v>
      </c>
      <c r="E13" s="26"/>
    </row>
    <row r="14" spans="1:5" ht="25.5" customHeight="1" x14ac:dyDescent="0.25">
      <c r="A14" s="25" t="s">
        <v>143</v>
      </c>
      <c r="B14" s="10">
        <v>22</v>
      </c>
      <c r="C14" s="10">
        <v>335</v>
      </c>
      <c r="D14" s="10">
        <f t="shared" si="0"/>
        <v>7370</v>
      </c>
      <c r="E14" s="26" t="s">
        <v>34</v>
      </c>
    </row>
    <row r="15" spans="1:5" ht="25.5" customHeight="1" x14ac:dyDescent="0.25">
      <c r="A15" s="25" t="s">
        <v>157</v>
      </c>
      <c r="B15" s="10">
        <v>22</v>
      </c>
      <c r="C15" s="10">
        <v>230</v>
      </c>
      <c r="D15" s="10">
        <f t="shared" si="0"/>
        <v>5060</v>
      </c>
      <c r="E15" s="26" t="s">
        <v>34</v>
      </c>
    </row>
    <row r="16" spans="1:5" ht="25.5" customHeight="1" x14ac:dyDescent="0.25">
      <c r="A16" s="25" t="s">
        <v>39</v>
      </c>
      <c r="B16" s="10">
        <v>20</v>
      </c>
      <c r="C16" s="10">
        <v>195</v>
      </c>
      <c r="D16" s="10">
        <f t="shared" si="0"/>
        <v>3900</v>
      </c>
      <c r="E16" s="26" t="s">
        <v>84</v>
      </c>
    </row>
    <row r="17" spans="1:5" ht="25.5" customHeight="1" x14ac:dyDescent="0.25">
      <c r="A17" s="25" t="s">
        <v>148</v>
      </c>
      <c r="B17" s="10">
        <v>5</v>
      </c>
      <c r="C17" s="10">
        <v>598</v>
      </c>
      <c r="D17" s="10">
        <f t="shared" si="0"/>
        <v>2990</v>
      </c>
      <c r="E17" s="26"/>
    </row>
    <row r="18" spans="1:5" ht="30.75" customHeight="1" x14ac:dyDescent="0.25">
      <c r="A18" s="25" t="s">
        <v>166</v>
      </c>
      <c r="B18" s="10">
        <v>20</v>
      </c>
      <c r="C18" s="10">
        <v>310</v>
      </c>
      <c r="D18" s="10">
        <f t="shared" si="0"/>
        <v>6200</v>
      </c>
      <c r="E18" s="26" t="s">
        <v>167</v>
      </c>
    </row>
    <row r="19" spans="1:5" ht="30.75" customHeight="1" x14ac:dyDescent="0.25">
      <c r="A19" s="25" t="s">
        <v>168</v>
      </c>
      <c r="B19" s="10">
        <v>20</v>
      </c>
      <c r="C19" s="10">
        <v>430</v>
      </c>
      <c r="D19" s="10">
        <f t="shared" si="0"/>
        <v>8600</v>
      </c>
      <c r="E19" s="26" t="s">
        <v>167</v>
      </c>
    </row>
    <row r="20" spans="1:5" ht="24" customHeight="1" x14ac:dyDescent="0.25">
      <c r="A20" s="9" t="s">
        <v>85</v>
      </c>
      <c r="B20" s="10">
        <v>20</v>
      </c>
      <c r="C20" s="10">
        <v>230</v>
      </c>
      <c r="D20" s="10">
        <f t="shared" si="0"/>
        <v>4600</v>
      </c>
      <c r="E20" s="26" t="s">
        <v>84</v>
      </c>
    </row>
    <row r="21" spans="1:5" ht="33" customHeight="1" x14ac:dyDescent="0.25">
      <c r="A21" s="9" t="s">
        <v>162</v>
      </c>
      <c r="B21" s="10">
        <v>5</v>
      </c>
      <c r="C21" s="10">
        <v>638</v>
      </c>
      <c r="D21" s="10">
        <f t="shared" ref="D21:D29" si="1">PRODUCT(B21,C21)</f>
        <v>3190</v>
      </c>
      <c r="E21" s="26" t="s">
        <v>183</v>
      </c>
    </row>
    <row r="22" spans="1:5" ht="32.25" customHeight="1" x14ac:dyDescent="0.25">
      <c r="A22" s="9" t="s">
        <v>163</v>
      </c>
      <c r="B22" s="10">
        <v>5</v>
      </c>
      <c r="C22" s="10">
        <v>638</v>
      </c>
      <c r="D22" s="10">
        <f t="shared" si="1"/>
        <v>3190</v>
      </c>
      <c r="E22" s="26" t="s">
        <v>183</v>
      </c>
    </row>
    <row r="23" spans="1:5" ht="24" customHeight="1" x14ac:dyDescent="0.25">
      <c r="A23" s="9" t="s">
        <v>132</v>
      </c>
      <c r="B23" s="10">
        <v>10</v>
      </c>
      <c r="C23" s="10">
        <v>280</v>
      </c>
      <c r="D23" s="10">
        <f t="shared" si="1"/>
        <v>2800</v>
      </c>
      <c r="E23" s="26"/>
    </row>
    <row r="24" spans="1:5" ht="24" customHeight="1" x14ac:dyDescent="0.25">
      <c r="A24" s="25" t="s">
        <v>131</v>
      </c>
      <c r="B24" s="10">
        <v>10</v>
      </c>
      <c r="C24" s="10">
        <v>330</v>
      </c>
      <c r="D24" s="10">
        <f t="shared" si="1"/>
        <v>3300</v>
      </c>
      <c r="E24" s="26"/>
    </row>
    <row r="25" spans="1:5" ht="24" customHeight="1" x14ac:dyDescent="0.25">
      <c r="A25" s="25" t="s">
        <v>137</v>
      </c>
      <c r="B25" s="10">
        <v>10</v>
      </c>
      <c r="C25" s="10">
        <v>385</v>
      </c>
      <c r="D25" s="10">
        <f t="shared" si="1"/>
        <v>3850</v>
      </c>
      <c r="E25" s="26"/>
    </row>
    <row r="26" spans="1:5" ht="24" customHeight="1" x14ac:dyDescent="0.25">
      <c r="A26" s="25" t="s">
        <v>139</v>
      </c>
      <c r="B26" s="10">
        <v>20</v>
      </c>
      <c r="C26" s="10">
        <v>206</v>
      </c>
      <c r="D26" s="10">
        <f t="shared" si="1"/>
        <v>4120</v>
      </c>
      <c r="E26" s="26" t="s">
        <v>84</v>
      </c>
    </row>
    <row r="27" spans="1:5" ht="24" customHeight="1" x14ac:dyDescent="0.25">
      <c r="A27" s="9" t="s">
        <v>125</v>
      </c>
      <c r="B27" s="10">
        <v>22</v>
      </c>
      <c r="C27" s="10">
        <v>149</v>
      </c>
      <c r="D27" s="10">
        <f t="shared" si="1"/>
        <v>3278</v>
      </c>
      <c r="E27" s="26" t="s">
        <v>34</v>
      </c>
    </row>
    <row r="28" spans="1:5" ht="24" customHeight="1" x14ac:dyDescent="0.25">
      <c r="A28" s="9" t="s">
        <v>164</v>
      </c>
      <c r="B28" s="10">
        <v>10</v>
      </c>
      <c r="C28" s="10">
        <v>125</v>
      </c>
      <c r="D28" s="10">
        <f t="shared" si="1"/>
        <v>1250</v>
      </c>
      <c r="E28" s="26"/>
    </row>
    <row r="29" spans="1:5" ht="24" customHeight="1" x14ac:dyDescent="0.25">
      <c r="A29" s="9" t="s">
        <v>165</v>
      </c>
      <c r="B29" s="10">
        <v>20</v>
      </c>
      <c r="C29" s="10">
        <v>207</v>
      </c>
      <c r="D29" s="10">
        <f t="shared" si="1"/>
        <v>4140</v>
      </c>
      <c r="E29" s="26"/>
    </row>
    <row r="30" spans="1:5" ht="23.25" customHeight="1" x14ac:dyDescent="0.25">
      <c r="A30" s="9" t="s">
        <v>67</v>
      </c>
      <c r="B30" s="10">
        <v>22</v>
      </c>
      <c r="C30" s="10">
        <v>395</v>
      </c>
      <c r="D30" s="10">
        <f t="shared" ref="D30:D56" si="2">PRODUCT(B30,C30)</f>
        <v>8690</v>
      </c>
      <c r="E30" s="26" t="s">
        <v>34</v>
      </c>
    </row>
    <row r="31" spans="1:5" ht="24.75" customHeight="1" x14ac:dyDescent="0.25">
      <c r="A31" s="9" t="s">
        <v>68</v>
      </c>
      <c r="B31" s="10">
        <v>22</v>
      </c>
      <c r="C31" s="10">
        <v>365</v>
      </c>
      <c r="D31" s="10">
        <f t="shared" si="2"/>
        <v>8030</v>
      </c>
      <c r="E31" s="26" t="s">
        <v>34</v>
      </c>
    </row>
    <row r="32" spans="1:5" ht="24.75" customHeight="1" x14ac:dyDescent="0.25">
      <c r="A32" s="9" t="s">
        <v>181</v>
      </c>
      <c r="B32" s="10">
        <v>12</v>
      </c>
      <c r="C32" s="10">
        <v>175</v>
      </c>
      <c r="D32" s="10">
        <f t="shared" si="2"/>
        <v>2100</v>
      </c>
      <c r="E32" s="26"/>
    </row>
    <row r="33" spans="1:5" ht="24.75" customHeight="1" x14ac:dyDescent="0.25">
      <c r="A33" s="25" t="s">
        <v>56</v>
      </c>
      <c r="B33" s="10">
        <v>22</v>
      </c>
      <c r="C33" s="10">
        <v>430</v>
      </c>
      <c r="D33" s="10">
        <f t="shared" si="2"/>
        <v>9460</v>
      </c>
      <c r="E33" s="26" t="s">
        <v>34</v>
      </c>
    </row>
    <row r="34" spans="1:5" ht="36" customHeight="1" x14ac:dyDescent="0.25">
      <c r="A34" s="25" t="s">
        <v>172</v>
      </c>
      <c r="B34" s="10">
        <v>25</v>
      </c>
      <c r="C34" s="10">
        <v>515</v>
      </c>
      <c r="D34" s="10">
        <f t="shared" si="2"/>
        <v>12875</v>
      </c>
      <c r="E34" s="26"/>
    </row>
    <row r="35" spans="1:5" ht="37.5" customHeight="1" x14ac:dyDescent="0.25">
      <c r="A35" s="25" t="s">
        <v>173</v>
      </c>
      <c r="B35" s="10">
        <v>25</v>
      </c>
      <c r="C35" s="10">
        <v>565</v>
      </c>
      <c r="D35" s="10">
        <f t="shared" si="2"/>
        <v>14125</v>
      </c>
      <c r="E35" s="26"/>
    </row>
    <row r="36" spans="1:5" ht="36.75" customHeight="1" x14ac:dyDescent="0.25">
      <c r="A36" s="25" t="s">
        <v>92</v>
      </c>
      <c r="B36" s="10">
        <v>15</v>
      </c>
      <c r="C36" s="10">
        <v>135</v>
      </c>
      <c r="D36" s="10">
        <f t="shared" si="2"/>
        <v>2025</v>
      </c>
      <c r="E36" s="26"/>
    </row>
    <row r="37" spans="1:5" ht="24" customHeight="1" x14ac:dyDescent="0.25">
      <c r="A37" s="25" t="s">
        <v>156</v>
      </c>
      <c r="B37" s="10">
        <v>20</v>
      </c>
      <c r="C37" s="10">
        <v>93</v>
      </c>
      <c r="D37" s="10">
        <f t="shared" si="2"/>
        <v>1860</v>
      </c>
      <c r="E37" s="26" t="s">
        <v>84</v>
      </c>
    </row>
    <row r="38" spans="1:5" ht="24" customHeight="1" x14ac:dyDescent="0.25">
      <c r="A38" s="25" t="s">
        <v>145</v>
      </c>
      <c r="B38" s="10">
        <v>20</v>
      </c>
      <c r="C38" s="10">
        <v>319</v>
      </c>
      <c r="D38" s="10">
        <f t="shared" si="2"/>
        <v>6380</v>
      </c>
      <c r="E38" s="26" t="s">
        <v>84</v>
      </c>
    </row>
    <row r="39" spans="1:5" ht="23.25" customHeight="1" x14ac:dyDescent="0.25">
      <c r="A39" s="9" t="s">
        <v>36</v>
      </c>
      <c r="B39" s="10">
        <v>5</v>
      </c>
      <c r="C39" s="10">
        <v>190</v>
      </c>
      <c r="D39" s="10">
        <f t="shared" si="2"/>
        <v>950</v>
      </c>
      <c r="E39" s="18"/>
    </row>
    <row r="40" spans="1:5" ht="35.25" customHeight="1" x14ac:dyDescent="0.25">
      <c r="A40" s="9" t="s">
        <v>114</v>
      </c>
      <c r="B40" s="10">
        <v>12</v>
      </c>
      <c r="C40" s="10">
        <v>950</v>
      </c>
      <c r="D40" s="10">
        <f t="shared" si="2"/>
        <v>11400</v>
      </c>
      <c r="E40" s="26" t="s">
        <v>62</v>
      </c>
    </row>
    <row r="41" spans="1:5" ht="36" customHeight="1" x14ac:dyDescent="0.25">
      <c r="A41" s="9" t="s">
        <v>63</v>
      </c>
      <c r="B41" s="10">
        <v>12</v>
      </c>
      <c r="C41" s="10">
        <v>770</v>
      </c>
      <c r="D41" s="10">
        <f t="shared" si="2"/>
        <v>9240</v>
      </c>
      <c r="E41" s="26" t="s">
        <v>62</v>
      </c>
    </row>
    <row r="42" spans="1:5" ht="36" customHeight="1" x14ac:dyDescent="0.25">
      <c r="A42" s="9" t="s">
        <v>149</v>
      </c>
      <c r="B42" s="10">
        <v>5</v>
      </c>
      <c r="C42" s="10">
        <v>745</v>
      </c>
      <c r="D42" s="10">
        <f t="shared" si="2"/>
        <v>3725</v>
      </c>
      <c r="E42" s="26"/>
    </row>
    <row r="43" spans="1:5" ht="36" customHeight="1" x14ac:dyDescent="0.25">
      <c r="A43" s="9" t="s">
        <v>147</v>
      </c>
      <c r="B43" s="10">
        <v>5</v>
      </c>
      <c r="C43" s="10">
        <v>610</v>
      </c>
      <c r="D43" s="10">
        <f t="shared" si="2"/>
        <v>3050</v>
      </c>
      <c r="E43" s="26"/>
    </row>
    <row r="44" spans="1:5" ht="36.75" customHeight="1" x14ac:dyDescent="0.25">
      <c r="A44" s="9" t="s">
        <v>146</v>
      </c>
      <c r="B44" s="11">
        <v>5</v>
      </c>
      <c r="C44" s="11">
        <v>505</v>
      </c>
      <c r="D44" s="10">
        <f t="shared" si="2"/>
        <v>2525</v>
      </c>
      <c r="E44" s="18"/>
    </row>
    <row r="45" spans="1:5" ht="36.75" customHeight="1" x14ac:dyDescent="0.25">
      <c r="A45" s="9" t="s">
        <v>86</v>
      </c>
      <c r="B45" s="11">
        <v>10</v>
      </c>
      <c r="C45" s="11">
        <v>935</v>
      </c>
      <c r="D45" s="10">
        <f t="shared" si="2"/>
        <v>9350</v>
      </c>
      <c r="E45" s="26" t="s">
        <v>48</v>
      </c>
    </row>
    <row r="46" spans="1:5" ht="36.75" customHeight="1" x14ac:dyDescent="0.25">
      <c r="A46" s="25" t="s">
        <v>51</v>
      </c>
      <c r="B46" s="11">
        <v>10</v>
      </c>
      <c r="C46" s="11">
        <v>870</v>
      </c>
      <c r="D46" s="10">
        <f t="shared" si="2"/>
        <v>8700</v>
      </c>
      <c r="E46" s="26" t="s">
        <v>48</v>
      </c>
    </row>
    <row r="47" spans="1:5" ht="36.75" customHeight="1" x14ac:dyDescent="0.25">
      <c r="A47" s="25" t="s">
        <v>152</v>
      </c>
      <c r="B47" s="11">
        <v>3</v>
      </c>
      <c r="C47" s="11">
        <v>1045</v>
      </c>
      <c r="D47" s="10">
        <f t="shared" si="2"/>
        <v>3135</v>
      </c>
      <c r="E47" s="26" t="s">
        <v>182</v>
      </c>
    </row>
    <row r="48" spans="1:5" ht="36.75" customHeight="1" x14ac:dyDescent="0.25">
      <c r="A48" s="25" t="s">
        <v>94</v>
      </c>
      <c r="B48" s="11">
        <v>10</v>
      </c>
      <c r="C48" s="11">
        <v>995</v>
      </c>
      <c r="D48" s="10">
        <f t="shared" si="2"/>
        <v>9950</v>
      </c>
      <c r="E48" s="26" t="s">
        <v>48</v>
      </c>
    </row>
    <row r="49" spans="1:5" ht="36.75" customHeight="1" x14ac:dyDescent="0.25">
      <c r="A49" s="25" t="s">
        <v>66</v>
      </c>
      <c r="B49" s="11">
        <v>9.3000000000000007</v>
      </c>
      <c r="C49" s="11">
        <v>1140</v>
      </c>
      <c r="D49" s="10">
        <f t="shared" si="2"/>
        <v>10602</v>
      </c>
      <c r="E49" s="26" t="s">
        <v>104</v>
      </c>
    </row>
    <row r="50" spans="1:5" ht="26.25" customHeight="1" x14ac:dyDescent="0.25">
      <c r="A50" s="25" t="s">
        <v>77</v>
      </c>
      <c r="B50" s="11">
        <v>5</v>
      </c>
      <c r="C50" s="11">
        <v>555</v>
      </c>
      <c r="D50" s="10">
        <f t="shared" si="2"/>
        <v>2775</v>
      </c>
      <c r="E50" s="26"/>
    </row>
    <row r="51" spans="1:5" ht="26.25" customHeight="1" x14ac:dyDescent="0.25">
      <c r="A51" s="25" t="s">
        <v>138</v>
      </c>
      <c r="B51" s="11">
        <v>12</v>
      </c>
      <c r="C51" s="11">
        <v>178</v>
      </c>
      <c r="D51" s="10">
        <f t="shared" si="2"/>
        <v>2136</v>
      </c>
      <c r="E51" s="26"/>
    </row>
    <row r="52" spans="1:5" ht="26.25" customHeight="1" x14ac:dyDescent="0.25">
      <c r="A52" s="25" t="s">
        <v>144</v>
      </c>
      <c r="B52" s="11">
        <v>13</v>
      </c>
      <c r="C52" s="11">
        <v>155</v>
      </c>
      <c r="D52" s="10">
        <f t="shared" si="2"/>
        <v>2015</v>
      </c>
      <c r="E52" s="26"/>
    </row>
    <row r="53" spans="1:5" ht="24.75" customHeight="1" x14ac:dyDescent="0.25">
      <c r="A53" s="9" t="s">
        <v>54</v>
      </c>
      <c r="B53" s="11">
        <v>14</v>
      </c>
      <c r="C53" s="11">
        <v>127</v>
      </c>
      <c r="D53" s="10">
        <f t="shared" si="2"/>
        <v>1778</v>
      </c>
      <c r="E53" s="26" t="s">
        <v>189</v>
      </c>
    </row>
    <row r="54" spans="1:5" ht="24.75" customHeight="1" x14ac:dyDescent="0.25">
      <c r="A54" s="25" t="s">
        <v>54</v>
      </c>
      <c r="B54" s="11">
        <v>18</v>
      </c>
      <c r="C54" s="11">
        <v>120</v>
      </c>
      <c r="D54" s="10">
        <f t="shared" si="2"/>
        <v>2160</v>
      </c>
      <c r="E54" s="26"/>
    </row>
    <row r="55" spans="1:5" ht="24.75" customHeight="1" x14ac:dyDescent="0.25">
      <c r="A55" s="25" t="s">
        <v>54</v>
      </c>
      <c r="B55" s="11">
        <v>24</v>
      </c>
      <c r="C55" s="11">
        <v>121</v>
      </c>
      <c r="D55" s="10">
        <f t="shared" si="2"/>
        <v>2904</v>
      </c>
      <c r="E55" s="26" t="s">
        <v>105</v>
      </c>
    </row>
    <row r="56" spans="1:5" ht="24.75" customHeight="1" x14ac:dyDescent="0.25">
      <c r="A56" s="25" t="s">
        <v>83</v>
      </c>
      <c r="B56" s="11">
        <v>17</v>
      </c>
      <c r="C56" s="11">
        <v>143</v>
      </c>
      <c r="D56" s="10">
        <f t="shared" si="2"/>
        <v>2431</v>
      </c>
      <c r="E56" s="26"/>
    </row>
    <row r="57" spans="1:5" s="4" customFormat="1" ht="27" customHeight="1" x14ac:dyDescent="0.25">
      <c r="A57" s="24" t="s">
        <v>116</v>
      </c>
      <c r="B57" s="11">
        <v>22.5</v>
      </c>
      <c r="C57" s="11">
        <v>130</v>
      </c>
      <c r="D57" s="10">
        <f t="shared" ref="D57:D68" si="3">PRODUCT(B57,C57)</f>
        <v>2925</v>
      </c>
      <c r="E57" s="26" t="s">
        <v>111</v>
      </c>
    </row>
    <row r="58" spans="1:5" s="4" customFormat="1" ht="27.75" customHeight="1" x14ac:dyDescent="0.25">
      <c r="A58" s="24" t="s">
        <v>61</v>
      </c>
      <c r="B58" s="11">
        <v>20</v>
      </c>
      <c r="C58" s="11">
        <v>537</v>
      </c>
      <c r="D58" s="10">
        <f t="shared" ref="D58" si="4">PRODUCT(B58,C58)</f>
        <v>10740</v>
      </c>
      <c r="E58" s="26"/>
    </row>
    <row r="59" spans="1:5" s="4" customFormat="1" ht="21.75" customHeight="1" x14ac:dyDescent="0.25">
      <c r="A59" s="24" t="s">
        <v>155</v>
      </c>
      <c r="B59" s="11">
        <v>9.3000000000000007</v>
      </c>
      <c r="C59" s="11">
        <v>325</v>
      </c>
      <c r="D59" s="10">
        <f t="shared" si="3"/>
        <v>3022.5000000000005</v>
      </c>
      <c r="E59" s="26"/>
    </row>
    <row r="60" spans="1:5" s="4" customFormat="1" ht="26.25" customHeight="1" x14ac:dyDescent="0.25">
      <c r="A60" s="24" t="s">
        <v>154</v>
      </c>
      <c r="B60" s="11">
        <v>30</v>
      </c>
      <c r="C60" s="11">
        <v>97</v>
      </c>
      <c r="D60" s="10">
        <f t="shared" si="3"/>
        <v>2910</v>
      </c>
      <c r="E60" s="26" t="s">
        <v>118</v>
      </c>
    </row>
    <row r="61" spans="1:5" s="4" customFormat="1" ht="25.5" customHeight="1" x14ac:dyDescent="0.25">
      <c r="A61" s="24" t="s">
        <v>35</v>
      </c>
      <c r="B61" s="11">
        <v>10</v>
      </c>
      <c r="C61" s="11">
        <v>425</v>
      </c>
      <c r="D61" s="10">
        <f t="shared" si="3"/>
        <v>4250</v>
      </c>
      <c r="E61" s="26"/>
    </row>
    <row r="62" spans="1:5" s="4" customFormat="1" ht="25.5" customHeight="1" x14ac:dyDescent="0.25">
      <c r="A62" s="24" t="s">
        <v>188</v>
      </c>
      <c r="B62" s="11">
        <v>24</v>
      </c>
      <c r="C62" s="11">
        <v>147</v>
      </c>
      <c r="D62" s="10">
        <f t="shared" si="3"/>
        <v>3528</v>
      </c>
      <c r="E62" s="26"/>
    </row>
    <row r="63" spans="1:5" s="4" customFormat="1" ht="25.5" customHeight="1" x14ac:dyDescent="0.25">
      <c r="A63" s="24" t="s">
        <v>171</v>
      </c>
      <c r="B63" s="11">
        <v>20</v>
      </c>
      <c r="C63" s="11">
        <v>580</v>
      </c>
      <c r="D63" s="10">
        <f t="shared" si="3"/>
        <v>11600</v>
      </c>
      <c r="E63" s="26" t="s">
        <v>84</v>
      </c>
    </row>
    <row r="64" spans="1:5" s="4" customFormat="1" ht="22.5" customHeight="1" x14ac:dyDescent="0.25">
      <c r="A64" s="24" t="s">
        <v>60</v>
      </c>
      <c r="B64" s="11">
        <v>26</v>
      </c>
      <c r="C64" s="11">
        <v>340</v>
      </c>
      <c r="D64" s="10">
        <f t="shared" si="3"/>
        <v>8840</v>
      </c>
      <c r="E64" s="26" t="s">
        <v>117</v>
      </c>
    </row>
    <row r="65" spans="1:5" s="4" customFormat="1" ht="22.5" customHeight="1" x14ac:dyDescent="0.25">
      <c r="A65" s="24" t="s">
        <v>186</v>
      </c>
      <c r="B65" s="11">
        <v>18</v>
      </c>
      <c r="C65" s="11">
        <v>365</v>
      </c>
      <c r="D65" s="10">
        <f t="shared" si="3"/>
        <v>6570</v>
      </c>
      <c r="E65" s="26" t="s">
        <v>174</v>
      </c>
    </row>
    <row r="66" spans="1:5" s="4" customFormat="1" ht="22.5" customHeight="1" x14ac:dyDescent="0.25">
      <c r="A66" s="24" t="s">
        <v>184</v>
      </c>
      <c r="B66" s="11">
        <v>18</v>
      </c>
      <c r="C66" s="11">
        <v>795</v>
      </c>
      <c r="D66" s="10">
        <f t="shared" si="3"/>
        <v>14310</v>
      </c>
      <c r="E66" s="26" t="s">
        <v>174</v>
      </c>
    </row>
    <row r="67" spans="1:5" s="4" customFormat="1" ht="22.5" customHeight="1" x14ac:dyDescent="0.25">
      <c r="A67" s="24" t="s">
        <v>59</v>
      </c>
      <c r="B67" s="11">
        <v>10</v>
      </c>
      <c r="C67" s="11">
        <v>258</v>
      </c>
      <c r="D67" s="10">
        <f t="shared" si="3"/>
        <v>2580</v>
      </c>
      <c r="E67" s="26"/>
    </row>
    <row r="68" spans="1:5" s="4" customFormat="1" ht="22.5" customHeight="1" x14ac:dyDescent="0.25">
      <c r="A68" s="24" t="s">
        <v>129</v>
      </c>
      <c r="B68" s="11">
        <v>12</v>
      </c>
      <c r="C68" s="11">
        <v>245</v>
      </c>
      <c r="D68" s="10">
        <f t="shared" si="3"/>
        <v>2940</v>
      </c>
      <c r="E68" s="26"/>
    </row>
    <row r="69" spans="1:5" s="4" customFormat="1" ht="21.75" customHeight="1" x14ac:dyDescent="0.25">
      <c r="A69" s="25" t="s">
        <v>50</v>
      </c>
      <c r="B69" s="11">
        <v>20</v>
      </c>
      <c r="C69" s="11">
        <v>320</v>
      </c>
      <c r="D69" s="10">
        <f t="shared" ref="D69:D70" si="5">PRODUCT(B69,C69)</f>
        <v>6400</v>
      </c>
      <c r="E69" s="26" t="s">
        <v>84</v>
      </c>
    </row>
    <row r="70" spans="1:5" s="4" customFormat="1" ht="30.75" customHeight="1" x14ac:dyDescent="0.25">
      <c r="A70" s="25" t="s">
        <v>122</v>
      </c>
      <c r="B70" s="11">
        <v>33</v>
      </c>
      <c r="C70" s="11">
        <v>73</v>
      </c>
      <c r="D70" s="10">
        <f t="shared" si="5"/>
        <v>2409</v>
      </c>
      <c r="E70" s="26" t="s">
        <v>121</v>
      </c>
    </row>
    <row r="71" spans="1:5" s="4" customFormat="1" ht="23.25" customHeight="1" x14ac:dyDescent="0.25">
      <c r="A71" s="23" t="s">
        <v>91</v>
      </c>
      <c r="B71" s="11">
        <v>22</v>
      </c>
      <c r="C71" s="11">
        <v>140</v>
      </c>
      <c r="D71" s="10">
        <f t="shared" ref="D71:D82" si="6">PRODUCT(B71,C71)</f>
        <v>3080</v>
      </c>
      <c r="E71" s="26"/>
    </row>
    <row r="72" spans="1:5" s="4" customFormat="1" ht="24.75" customHeight="1" x14ac:dyDescent="0.25">
      <c r="A72" s="23" t="s">
        <v>73</v>
      </c>
      <c r="B72" s="11">
        <v>20</v>
      </c>
      <c r="C72" s="11">
        <v>110</v>
      </c>
      <c r="D72" s="10">
        <f t="shared" si="6"/>
        <v>2200</v>
      </c>
      <c r="E72" s="26" t="s">
        <v>84</v>
      </c>
    </row>
    <row r="73" spans="1:5" s="4" customFormat="1" ht="35.25" customHeight="1" x14ac:dyDescent="0.25">
      <c r="A73" s="23" t="s">
        <v>115</v>
      </c>
      <c r="B73" s="11">
        <v>30</v>
      </c>
      <c r="C73" s="11">
        <v>145</v>
      </c>
      <c r="D73" s="10">
        <f t="shared" si="6"/>
        <v>4350</v>
      </c>
      <c r="E73" s="26" t="s">
        <v>118</v>
      </c>
    </row>
    <row r="74" spans="1:5" s="4" customFormat="1" ht="24.75" customHeight="1" x14ac:dyDescent="0.25">
      <c r="A74" s="23" t="s">
        <v>124</v>
      </c>
      <c r="B74" s="11">
        <v>29</v>
      </c>
      <c r="C74" s="11">
        <v>185</v>
      </c>
      <c r="D74" s="10">
        <f t="shared" si="6"/>
        <v>5365</v>
      </c>
      <c r="E74" s="26" t="s">
        <v>58</v>
      </c>
    </row>
    <row r="75" spans="1:5" s="4" customFormat="1" ht="26.25" customHeight="1" x14ac:dyDescent="0.25">
      <c r="A75" s="9" t="s">
        <v>37</v>
      </c>
      <c r="B75" s="10" t="s">
        <v>10</v>
      </c>
      <c r="C75" s="10">
        <v>995</v>
      </c>
      <c r="D75" s="10"/>
      <c r="E75" s="26"/>
    </row>
    <row r="76" spans="1:5" s="4" customFormat="1" ht="26.25" customHeight="1" x14ac:dyDescent="0.25">
      <c r="A76" s="9" t="s">
        <v>153</v>
      </c>
      <c r="B76" s="10" t="s">
        <v>10</v>
      </c>
      <c r="C76" s="10">
        <v>1195</v>
      </c>
      <c r="D76" s="10"/>
      <c r="E76" s="26"/>
    </row>
    <row r="77" spans="1:5" s="4" customFormat="1" ht="21.75" customHeight="1" x14ac:dyDescent="0.25">
      <c r="A77" s="9" t="s">
        <v>64</v>
      </c>
      <c r="B77" s="10">
        <v>5</v>
      </c>
      <c r="C77" s="10">
        <v>570</v>
      </c>
      <c r="D77" s="10">
        <f t="shared" si="6"/>
        <v>2850</v>
      </c>
      <c r="E77" s="26"/>
    </row>
    <row r="78" spans="1:5" s="4" customFormat="1" ht="27.75" customHeight="1" x14ac:dyDescent="0.25">
      <c r="A78" s="9" t="s">
        <v>190</v>
      </c>
      <c r="B78" s="10">
        <v>30</v>
      </c>
      <c r="C78" s="10">
        <v>230</v>
      </c>
      <c r="D78" s="10">
        <f t="shared" si="6"/>
        <v>6900</v>
      </c>
      <c r="E78" s="26" t="s">
        <v>118</v>
      </c>
    </row>
    <row r="79" spans="1:5" s="4" customFormat="1" ht="24.75" customHeight="1" x14ac:dyDescent="0.25">
      <c r="A79" s="25" t="s">
        <v>161</v>
      </c>
      <c r="B79" s="10">
        <v>5</v>
      </c>
      <c r="C79" s="10">
        <v>410</v>
      </c>
      <c r="D79" s="10">
        <f t="shared" si="6"/>
        <v>2050</v>
      </c>
      <c r="E79" s="26"/>
    </row>
    <row r="80" spans="1:5" s="4" customFormat="1" ht="24.75" customHeight="1" x14ac:dyDescent="0.25">
      <c r="A80" s="25" t="s">
        <v>158</v>
      </c>
      <c r="B80" s="10" t="s">
        <v>10</v>
      </c>
      <c r="C80" s="10">
        <v>135</v>
      </c>
      <c r="D80" s="10"/>
      <c r="E80" s="26"/>
    </row>
    <row r="81" spans="1:5" s="4" customFormat="1" ht="33" customHeight="1" x14ac:dyDescent="0.25">
      <c r="A81" s="25" t="s">
        <v>99</v>
      </c>
      <c r="B81" s="11">
        <v>18</v>
      </c>
      <c r="C81" s="11">
        <v>310</v>
      </c>
      <c r="D81" s="10">
        <f t="shared" si="6"/>
        <v>5580</v>
      </c>
      <c r="E81" s="18"/>
    </row>
    <row r="82" spans="1:5" s="4" customFormat="1" ht="23.25" customHeight="1" x14ac:dyDescent="0.25">
      <c r="A82" s="25" t="s">
        <v>53</v>
      </c>
      <c r="B82" s="11">
        <v>20</v>
      </c>
      <c r="C82" s="11">
        <v>110</v>
      </c>
      <c r="D82" s="10">
        <f t="shared" si="6"/>
        <v>2200</v>
      </c>
      <c r="E82" s="18"/>
    </row>
    <row r="83" spans="1:5" s="4" customFormat="1" ht="23.25" customHeight="1" x14ac:dyDescent="0.25">
      <c r="A83" s="25" t="s">
        <v>142</v>
      </c>
      <c r="B83" s="11" t="s">
        <v>10</v>
      </c>
      <c r="C83" s="11">
        <v>315</v>
      </c>
      <c r="D83" s="10"/>
      <c r="E83" s="18"/>
    </row>
    <row r="84" spans="1:5" s="4" customFormat="1" ht="34.5" customHeight="1" x14ac:dyDescent="0.25">
      <c r="A84" s="9" t="s">
        <v>65</v>
      </c>
      <c r="B84" s="11" t="s">
        <v>10</v>
      </c>
      <c r="C84" s="11">
        <v>715</v>
      </c>
      <c r="D84" s="10"/>
      <c r="E84" s="18"/>
    </row>
    <row r="85" spans="1:5" s="4" customFormat="1" ht="34.5" customHeight="1" x14ac:dyDescent="0.25">
      <c r="A85" s="9" t="s">
        <v>97</v>
      </c>
      <c r="B85" s="11" t="s">
        <v>10</v>
      </c>
      <c r="C85" s="11">
        <v>750</v>
      </c>
      <c r="D85" s="10"/>
      <c r="E85" s="18"/>
    </row>
    <row r="86" spans="1:5" s="4" customFormat="1" ht="34.5" customHeight="1" x14ac:dyDescent="0.25">
      <c r="A86" s="9" t="s">
        <v>93</v>
      </c>
      <c r="B86" s="11" t="s">
        <v>10</v>
      </c>
      <c r="C86" s="11">
        <v>790</v>
      </c>
      <c r="D86" s="10"/>
      <c r="E86" s="18"/>
    </row>
    <row r="87" spans="1:5" s="4" customFormat="1" ht="34.5" customHeight="1" x14ac:dyDescent="0.25">
      <c r="A87" s="9" t="s">
        <v>100</v>
      </c>
      <c r="B87" s="11" t="s">
        <v>10</v>
      </c>
      <c r="C87" s="11">
        <v>935</v>
      </c>
      <c r="D87" s="10"/>
      <c r="E87" s="18"/>
    </row>
    <row r="88" spans="1:5" s="4" customFormat="1" ht="26.25" customHeight="1" x14ac:dyDescent="0.25">
      <c r="A88" s="9" t="s">
        <v>90</v>
      </c>
      <c r="B88" s="11" t="s">
        <v>10</v>
      </c>
      <c r="C88" s="11">
        <v>480</v>
      </c>
      <c r="D88" s="10"/>
      <c r="E88" s="18"/>
    </row>
    <row r="89" spans="1:5" ht="34.5" customHeight="1" x14ac:dyDescent="0.25">
      <c r="A89" s="9" t="s">
        <v>30</v>
      </c>
      <c r="B89" s="11" t="s">
        <v>10</v>
      </c>
      <c r="C89" s="11">
        <v>835</v>
      </c>
      <c r="D89" s="10"/>
      <c r="E89" s="18"/>
    </row>
    <row r="90" spans="1:5" ht="24.75" customHeight="1" x14ac:dyDescent="0.25">
      <c r="A90" s="9" t="s">
        <v>191</v>
      </c>
      <c r="B90" s="11">
        <v>22</v>
      </c>
      <c r="C90" s="11">
        <v>105</v>
      </c>
      <c r="D90" s="10">
        <f>PRODUCT(B90,C90)</f>
        <v>2310</v>
      </c>
      <c r="E90" s="26" t="s">
        <v>34</v>
      </c>
    </row>
    <row r="91" spans="1:5" ht="22.5" customHeight="1" x14ac:dyDescent="0.25">
      <c r="A91" s="25" t="s">
        <v>25</v>
      </c>
      <c r="B91" s="11">
        <v>14</v>
      </c>
      <c r="C91" s="11">
        <v>275</v>
      </c>
      <c r="D91" s="10">
        <f>PRODUCT(B91,C91)</f>
        <v>3850</v>
      </c>
      <c r="E91" s="18"/>
    </row>
    <row r="92" spans="1:5" ht="35.25" customHeight="1" x14ac:dyDescent="0.25">
      <c r="A92" s="25" t="s">
        <v>49</v>
      </c>
      <c r="B92" s="11" t="s">
        <v>10</v>
      </c>
      <c r="C92" s="11">
        <v>310</v>
      </c>
      <c r="D92" s="10"/>
      <c r="E92" s="26" t="s">
        <v>106</v>
      </c>
    </row>
    <row r="93" spans="1:5" ht="35.25" customHeight="1" x14ac:dyDescent="0.25">
      <c r="A93" s="25" t="s">
        <v>113</v>
      </c>
      <c r="B93" s="11" t="s">
        <v>10</v>
      </c>
      <c r="C93" s="11">
        <v>375</v>
      </c>
      <c r="D93" s="10"/>
      <c r="E93" s="26" t="s">
        <v>120</v>
      </c>
    </row>
    <row r="94" spans="1:5" ht="25.5" customHeight="1" x14ac:dyDescent="0.25">
      <c r="A94" s="25" t="s">
        <v>89</v>
      </c>
      <c r="B94" s="11" t="s">
        <v>10</v>
      </c>
      <c r="C94" s="11">
        <v>330</v>
      </c>
      <c r="D94" s="10"/>
      <c r="E94" s="26" t="s">
        <v>107</v>
      </c>
    </row>
    <row r="95" spans="1:5" ht="33.75" customHeight="1" x14ac:dyDescent="0.25">
      <c r="A95" s="25" t="s">
        <v>82</v>
      </c>
      <c r="B95" s="11" t="s">
        <v>10</v>
      </c>
      <c r="C95" s="11">
        <v>895</v>
      </c>
      <c r="D95" s="10"/>
      <c r="E95" s="26"/>
    </row>
    <row r="96" spans="1:5" ht="21" customHeight="1" x14ac:dyDescent="0.25">
      <c r="A96" s="41" t="s">
        <v>11</v>
      </c>
      <c r="B96" s="41"/>
      <c r="C96" s="41"/>
      <c r="D96" s="41"/>
      <c r="E96" s="41"/>
    </row>
    <row r="97" spans="1:5" ht="21" customHeight="1" x14ac:dyDescent="0.25">
      <c r="A97" s="24" t="s">
        <v>119</v>
      </c>
      <c r="B97" s="10">
        <v>8</v>
      </c>
      <c r="C97" s="10">
        <v>179</v>
      </c>
      <c r="D97" s="10">
        <f t="shared" ref="D97:D125" si="7">PRODUCT(B97,C97)</f>
        <v>1432</v>
      </c>
      <c r="E97" s="38"/>
    </row>
    <row r="98" spans="1:5" ht="26.25" customHeight="1" x14ac:dyDescent="0.25">
      <c r="A98" s="24" t="s">
        <v>81</v>
      </c>
      <c r="B98" s="10">
        <v>5</v>
      </c>
      <c r="C98" s="10">
        <v>525</v>
      </c>
      <c r="D98" s="10">
        <f t="shared" si="7"/>
        <v>2625</v>
      </c>
      <c r="E98" s="37"/>
    </row>
    <row r="99" spans="1:5" ht="23.25" customHeight="1" x14ac:dyDescent="0.25">
      <c r="A99" s="24" t="s">
        <v>87</v>
      </c>
      <c r="B99" s="10">
        <v>10</v>
      </c>
      <c r="C99" s="10">
        <v>258</v>
      </c>
      <c r="D99" s="10">
        <f t="shared" si="7"/>
        <v>2580</v>
      </c>
      <c r="E99" s="19"/>
    </row>
    <row r="100" spans="1:5" ht="23.25" customHeight="1" x14ac:dyDescent="0.25">
      <c r="A100" s="24" t="s">
        <v>185</v>
      </c>
      <c r="B100" s="10">
        <v>5</v>
      </c>
      <c r="C100" s="10">
        <v>390</v>
      </c>
      <c r="D100" s="10">
        <f t="shared" si="7"/>
        <v>1950</v>
      </c>
      <c r="E100" s="19"/>
    </row>
    <row r="101" spans="1:5" ht="29.25" customHeight="1" x14ac:dyDescent="0.25">
      <c r="A101" s="25" t="s">
        <v>150</v>
      </c>
      <c r="B101" s="10">
        <v>10</v>
      </c>
      <c r="C101" s="10">
        <v>715</v>
      </c>
      <c r="D101" s="10">
        <f t="shared" si="7"/>
        <v>7150</v>
      </c>
      <c r="E101" s="26" t="s">
        <v>151</v>
      </c>
    </row>
    <row r="102" spans="1:5" ht="22.5" customHeight="1" x14ac:dyDescent="0.25">
      <c r="A102" s="25" t="s">
        <v>78</v>
      </c>
      <c r="B102" s="10">
        <v>5</v>
      </c>
      <c r="C102" s="10">
        <v>955</v>
      </c>
      <c r="D102" s="10">
        <f t="shared" si="7"/>
        <v>4775</v>
      </c>
      <c r="E102" s="18"/>
    </row>
    <row r="103" spans="1:5" ht="22.5" customHeight="1" x14ac:dyDescent="0.25">
      <c r="A103" s="25" t="s">
        <v>193</v>
      </c>
      <c r="B103" s="10">
        <v>5</v>
      </c>
      <c r="C103" s="10">
        <v>975</v>
      </c>
      <c r="D103" s="10">
        <f t="shared" si="7"/>
        <v>4875</v>
      </c>
      <c r="E103" s="18"/>
    </row>
    <row r="104" spans="1:5" ht="24.75" customHeight="1" x14ac:dyDescent="0.25">
      <c r="A104" s="25" t="s">
        <v>98</v>
      </c>
      <c r="B104" s="10">
        <v>21.6</v>
      </c>
      <c r="C104" s="10">
        <v>228</v>
      </c>
      <c r="D104" s="10">
        <f t="shared" si="7"/>
        <v>4924.8</v>
      </c>
      <c r="E104" s="18"/>
    </row>
    <row r="105" spans="1:5" ht="24.75" customHeight="1" x14ac:dyDescent="0.25">
      <c r="A105" s="25" t="s">
        <v>175</v>
      </c>
      <c r="B105" s="10">
        <v>10</v>
      </c>
      <c r="C105" s="10">
        <v>345</v>
      </c>
      <c r="D105" s="10">
        <f t="shared" si="7"/>
        <v>3450</v>
      </c>
      <c r="E105" s="18"/>
    </row>
    <row r="106" spans="1:5" ht="24.75" customHeight="1" x14ac:dyDescent="0.25">
      <c r="A106" s="25" t="s">
        <v>187</v>
      </c>
      <c r="B106" s="10">
        <v>10</v>
      </c>
      <c r="C106" s="10">
        <v>325</v>
      </c>
      <c r="D106" s="10">
        <f t="shared" si="7"/>
        <v>3250</v>
      </c>
      <c r="E106" s="18"/>
    </row>
    <row r="107" spans="1:5" ht="24.75" customHeight="1" x14ac:dyDescent="0.25">
      <c r="A107" s="25" t="s">
        <v>176</v>
      </c>
      <c r="B107" s="10">
        <v>10</v>
      </c>
      <c r="C107" s="10">
        <v>530</v>
      </c>
      <c r="D107" s="10">
        <f t="shared" si="7"/>
        <v>5300</v>
      </c>
      <c r="E107" s="18"/>
    </row>
    <row r="108" spans="1:5" ht="23.25" customHeight="1" x14ac:dyDescent="0.25">
      <c r="A108" s="25" t="s">
        <v>55</v>
      </c>
      <c r="B108" s="10">
        <v>21.6</v>
      </c>
      <c r="C108" s="10">
        <v>300</v>
      </c>
      <c r="D108" s="10">
        <f t="shared" si="7"/>
        <v>6480</v>
      </c>
      <c r="E108" s="18"/>
    </row>
    <row r="109" spans="1:5" ht="23.25" customHeight="1" x14ac:dyDescent="0.25">
      <c r="A109" s="25" t="s">
        <v>192</v>
      </c>
      <c r="B109" s="10">
        <v>21</v>
      </c>
      <c r="C109" s="10">
        <v>310</v>
      </c>
      <c r="D109" s="10">
        <f t="shared" si="7"/>
        <v>6510</v>
      </c>
      <c r="E109" s="18"/>
    </row>
    <row r="110" spans="1:5" ht="23.25" customHeight="1" x14ac:dyDescent="0.25">
      <c r="A110" s="25" t="s">
        <v>72</v>
      </c>
      <c r="B110" s="10">
        <v>20.43</v>
      </c>
      <c r="C110" s="10">
        <v>315</v>
      </c>
      <c r="D110" s="10">
        <f t="shared" si="7"/>
        <v>6435.45</v>
      </c>
      <c r="E110" s="26" t="s">
        <v>74</v>
      </c>
    </row>
    <row r="111" spans="1:5" ht="23.25" customHeight="1" x14ac:dyDescent="0.25">
      <c r="A111" s="25" t="s">
        <v>128</v>
      </c>
      <c r="B111" s="10">
        <v>12</v>
      </c>
      <c r="C111" s="10">
        <v>275</v>
      </c>
      <c r="D111" s="10">
        <f t="shared" si="7"/>
        <v>3300</v>
      </c>
      <c r="E111" s="26"/>
    </row>
    <row r="112" spans="1:5" ht="23.25" customHeight="1" x14ac:dyDescent="0.25">
      <c r="A112" s="25" t="s">
        <v>180</v>
      </c>
      <c r="B112" s="10">
        <v>10</v>
      </c>
      <c r="C112" s="10">
        <v>295</v>
      </c>
      <c r="D112" s="10">
        <f t="shared" si="7"/>
        <v>2950</v>
      </c>
      <c r="E112" s="26"/>
    </row>
    <row r="113" spans="1:5" ht="21.75" customHeight="1" x14ac:dyDescent="0.25">
      <c r="A113" s="25" t="s">
        <v>71</v>
      </c>
      <c r="B113" s="11">
        <v>9</v>
      </c>
      <c r="C113" s="11">
        <v>340</v>
      </c>
      <c r="D113" s="10">
        <f t="shared" si="7"/>
        <v>3060</v>
      </c>
      <c r="E113" s="26"/>
    </row>
    <row r="114" spans="1:5" ht="21.75" customHeight="1" x14ac:dyDescent="0.25">
      <c r="A114" s="25" t="s">
        <v>130</v>
      </c>
      <c r="B114" s="11">
        <v>12</v>
      </c>
      <c r="C114" s="11">
        <v>245</v>
      </c>
      <c r="D114" s="10">
        <f t="shared" si="7"/>
        <v>2940</v>
      </c>
      <c r="E114" s="26"/>
    </row>
    <row r="115" spans="1:5" ht="21.75" customHeight="1" x14ac:dyDescent="0.25">
      <c r="A115" s="25" t="s">
        <v>179</v>
      </c>
      <c r="B115" s="11">
        <v>10</v>
      </c>
      <c r="C115" s="11">
        <v>265</v>
      </c>
      <c r="D115" s="10">
        <f t="shared" si="7"/>
        <v>2650</v>
      </c>
      <c r="E115" s="26"/>
    </row>
    <row r="116" spans="1:5" ht="21.75" customHeight="1" x14ac:dyDescent="0.25">
      <c r="A116" s="25" t="s">
        <v>178</v>
      </c>
      <c r="B116" s="11">
        <v>10</v>
      </c>
      <c r="C116" s="11">
        <v>460</v>
      </c>
      <c r="D116" s="10">
        <f t="shared" si="7"/>
        <v>4600</v>
      </c>
      <c r="E116" s="26"/>
    </row>
    <row r="117" spans="1:5" ht="21.75" customHeight="1" x14ac:dyDescent="0.25">
      <c r="A117" s="25" t="s">
        <v>96</v>
      </c>
      <c r="B117" s="11">
        <v>10</v>
      </c>
      <c r="C117" s="11">
        <v>237</v>
      </c>
      <c r="D117" s="10">
        <f t="shared" si="7"/>
        <v>2370</v>
      </c>
      <c r="E117" s="26"/>
    </row>
    <row r="118" spans="1:5" ht="21.75" customHeight="1" x14ac:dyDescent="0.25">
      <c r="A118" s="25" t="s">
        <v>133</v>
      </c>
      <c r="B118" s="11">
        <v>12</v>
      </c>
      <c r="C118" s="11">
        <v>340</v>
      </c>
      <c r="D118" s="10">
        <f t="shared" si="7"/>
        <v>4080</v>
      </c>
      <c r="E118" s="26"/>
    </row>
    <row r="119" spans="1:5" ht="21.75" customHeight="1" x14ac:dyDescent="0.25">
      <c r="A119" s="25" t="s">
        <v>112</v>
      </c>
      <c r="B119" s="11">
        <v>22.5</v>
      </c>
      <c r="C119" s="11">
        <v>210</v>
      </c>
      <c r="D119" s="10">
        <f t="shared" si="7"/>
        <v>4725</v>
      </c>
      <c r="E119" s="26" t="s">
        <v>111</v>
      </c>
    </row>
    <row r="120" spans="1:5" ht="21.75" customHeight="1" x14ac:dyDescent="0.25">
      <c r="A120" s="25" t="s">
        <v>159</v>
      </c>
      <c r="B120" s="11">
        <v>5</v>
      </c>
      <c r="C120" s="11">
        <v>625</v>
      </c>
      <c r="D120" s="10">
        <f t="shared" si="7"/>
        <v>3125</v>
      </c>
      <c r="E120" s="26"/>
    </row>
    <row r="121" spans="1:5" ht="21.75" customHeight="1" x14ac:dyDescent="0.25">
      <c r="A121" s="25" t="s">
        <v>160</v>
      </c>
      <c r="B121" s="11">
        <v>5</v>
      </c>
      <c r="C121" s="11">
        <v>655</v>
      </c>
      <c r="D121" s="10">
        <f t="shared" si="7"/>
        <v>3275</v>
      </c>
      <c r="E121" s="26"/>
    </row>
    <row r="122" spans="1:5" ht="21.75" customHeight="1" x14ac:dyDescent="0.25">
      <c r="A122" s="25" t="s">
        <v>88</v>
      </c>
      <c r="B122" s="11">
        <v>10</v>
      </c>
      <c r="C122" s="11">
        <v>585</v>
      </c>
      <c r="D122" s="10">
        <f t="shared" si="7"/>
        <v>5850</v>
      </c>
      <c r="E122" s="26"/>
    </row>
    <row r="123" spans="1:5" ht="21.75" customHeight="1" x14ac:dyDescent="0.25">
      <c r="A123" s="25" t="s">
        <v>75</v>
      </c>
      <c r="B123" s="11">
        <v>10</v>
      </c>
      <c r="C123" s="11">
        <v>230</v>
      </c>
      <c r="D123" s="10">
        <f t="shared" si="7"/>
        <v>2300</v>
      </c>
      <c r="E123" s="26"/>
    </row>
    <row r="124" spans="1:5" ht="21.75" customHeight="1" x14ac:dyDescent="0.25">
      <c r="A124" s="25" t="s">
        <v>177</v>
      </c>
      <c r="B124" s="11">
        <v>10</v>
      </c>
      <c r="C124" s="11">
        <v>465</v>
      </c>
      <c r="D124" s="10">
        <f t="shared" si="7"/>
        <v>4650</v>
      </c>
      <c r="E124" s="26"/>
    </row>
    <row r="125" spans="1:5" ht="21.75" customHeight="1" x14ac:dyDescent="0.25">
      <c r="A125" s="25" t="s">
        <v>95</v>
      </c>
      <c r="B125" s="11">
        <v>25</v>
      </c>
      <c r="C125" s="11">
        <v>848</v>
      </c>
      <c r="D125" s="10">
        <f t="shared" si="7"/>
        <v>21200</v>
      </c>
      <c r="E125" s="26"/>
    </row>
    <row r="126" spans="1:5" ht="28.5" customHeight="1" x14ac:dyDescent="0.25">
      <c r="A126" s="45" t="s">
        <v>12</v>
      </c>
      <c r="B126" s="45"/>
      <c r="C126" s="45"/>
      <c r="D126" s="45"/>
      <c r="E126" s="45"/>
    </row>
    <row r="127" spans="1:5" ht="21.75" customHeight="1" x14ac:dyDescent="0.25">
      <c r="A127" s="12" t="s">
        <v>43</v>
      </c>
      <c r="B127" s="11">
        <v>5</v>
      </c>
      <c r="C127" s="11">
        <v>180</v>
      </c>
      <c r="D127" s="10">
        <f t="shared" ref="D127:D140" si="8">PRODUCT(B127,C127)</f>
        <v>900</v>
      </c>
      <c r="E127" s="20"/>
    </row>
    <row r="128" spans="1:5" ht="31.5" customHeight="1" x14ac:dyDescent="0.25">
      <c r="A128" s="12" t="s">
        <v>41</v>
      </c>
      <c r="B128" s="11">
        <v>5</v>
      </c>
      <c r="C128" s="11">
        <v>250</v>
      </c>
      <c r="D128" s="10">
        <f t="shared" si="8"/>
        <v>1250</v>
      </c>
      <c r="E128" s="20"/>
    </row>
    <row r="129" spans="1:5" ht="33" customHeight="1" x14ac:dyDescent="0.25">
      <c r="A129" s="12" t="s">
        <v>42</v>
      </c>
      <c r="B129" s="11">
        <v>5</v>
      </c>
      <c r="C129" s="11">
        <v>220</v>
      </c>
      <c r="D129" s="10">
        <f t="shared" si="8"/>
        <v>1100</v>
      </c>
      <c r="E129" s="20"/>
    </row>
    <row r="130" spans="1:5" ht="37.5" customHeight="1" x14ac:dyDescent="0.25">
      <c r="A130" s="12" t="s">
        <v>70</v>
      </c>
      <c r="B130" s="11">
        <v>4</v>
      </c>
      <c r="C130" s="11">
        <v>320</v>
      </c>
      <c r="D130" s="10">
        <f t="shared" si="8"/>
        <v>1280</v>
      </c>
      <c r="E130" s="20"/>
    </row>
    <row r="131" spans="1:5" ht="21" customHeight="1" x14ac:dyDescent="0.25">
      <c r="A131" s="12" t="s">
        <v>40</v>
      </c>
      <c r="B131" s="11">
        <v>5</v>
      </c>
      <c r="C131" s="11">
        <v>190</v>
      </c>
      <c r="D131" s="10">
        <f t="shared" si="8"/>
        <v>950</v>
      </c>
      <c r="E131" s="20"/>
    </row>
    <row r="132" spans="1:5" ht="21" customHeight="1" x14ac:dyDescent="0.25">
      <c r="A132" s="12" t="s">
        <v>44</v>
      </c>
      <c r="B132" s="11">
        <v>4</v>
      </c>
      <c r="C132" s="11">
        <v>280</v>
      </c>
      <c r="D132" s="10">
        <f t="shared" si="8"/>
        <v>1120</v>
      </c>
      <c r="E132" s="26" t="s">
        <v>45</v>
      </c>
    </row>
    <row r="133" spans="1:5" ht="33" customHeight="1" x14ac:dyDescent="0.25">
      <c r="A133" s="12" t="s">
        <v>26</v>
      </c>
      <c r="B133" s="11">
        <v>5</v>
      </c>
      <c r="C133" s="11">
        <v>270</v>
      </c>
      <c r="D133" s="10">
        <f t="shared" si="8"/>
        <v>1350</v>
      </c>
      <c r="E133" s="20"/>
    </row>
    <row r="134" spans="1:5" ht="35.25" customHeight="1" x14ac:dyDescent="0.25">
      <c r="A134" s="12" t="s">
        <v>27</v>
      </c>
      <c r="B134" s="11">
        <v>5</v>
      </c>
      <c r="C134" s="11">
        <v>258</v>
      </c>
      <c r="D134" s="10">
        <f t="shared" si="8"/>
        <v>1290</v>
      </c>
      <c r="E134" s="20"/>
    </row>
    <row r="135" spans="1:5" ht="33" customHeight="1" x14ac:dyDescent="0.25">
      <c r="A135" s="12" t="s">
        <v>28</v>
      </c>
      <c r="B135" s="11">
        <v>5</v>
      </c>
      <c r="C135" s="11">
        <v>226</v>
      </c>
      <c r="D135" s="10">
        <f t="shared" si="8"/>
        <v>1130</v>
      </c>
      <c r="E135" s="20"/>
    </row>
    <row r="136" spans="1:5" ht="18.75" customHeight="1" x14ac:dyDescent="0.25">
      <c r="A136" s="21" t="s">
        <v>21</v>
      </c>
      <c r="B136" s="11">
        <v>5</v>
      </c>
      <c r="C136" s="11">
        <v>222</v>
      </c>
      <c r="D136" s="10">
        <f t="shared" si="8"/>
        <v>1110</v>
      </c>
      <c r="E136" s="18"/>
    </row>
    <row r="137" spans="1:5" ht="26.25" customHeight="1" x14ac:dyDescent="0.25">
      <c r="A137" s="21" t="s">
        <v>69</v>
      </c>
      <c r="B137" s="11">
        <v>5</v>
      </c>
      <c r="C137" s="11">
        <v>330</v>
      </c>
      <c r="D137" s="10">
        <f t="shared" si="8"/>
        <v>1650</v>
      </c>
      <c r="E137" s="18"/>
    </row>
    <row r="138" spans="1:5" ht="35.25" customHeight="1" x14ac:dyDescent="0.25">
      <c r="A138" s="21" t="s">
        <v>127</v>
      </c>
      <c r="B138" s="11">
        <v>5</v>
      </c>
      <c r="C138" s="11">
        <v>330</v>
      </c>
      <c r="D138" s="10">
        <f t="shared" si="8"/>
        <v>1650</v>
      </c>
      <c r="E138" s="18"/>
    </row>
    <row r="139" spans="1:5" ht="26.25" customHeight="1" x14ac:dyDescent="0.25">
      <c r="A139" s="21" t="s">
        <v>126</v>
      </c>
      <c r="B139" s="11">
        <v>5</v>
      </c>
      <c r="C139" s="11">
        <v>335</v>
      </c>
      <c r="D139" s="10">
        <f t="shared" si="8"/>
        <v>1675</v>
      </c>
      <c r="E139" s="18"/>
    </row>
    <row r="140" spans="1:5" ht="31.5" customHeight="1" x14ac:dyDescent="0.25">
      <c r="A140" s="21" t="s">
        <v>38</v>
      </c>
      <c r="B140" s="11">
        <v>5</v>
      </c>
      <c r="C140" s="11">
        <v>242</v>
      </c>
      <c r="D140" s="10">
        <f t="shared" si="8"/>
        <v>1210</v>
      </c>
      <c r="E140" s="18"/>
    </row>
    <row r="141" spans="1:5" ht="21.75" customHeight="1" x14ac:dyDescent="0.25">
      <c r="A141" s="42" t="s">
        <v>13</v>
      </c>
      <c r="B141" s="43"/>
      <c r="C141" s="43"/>
      <c r="D141" s="43"/>
      <c r="E141" s="44"/>
    </row>
    <row r="142" spans="1:5" ht="25.5" customHeight="1" x14ac:dyDescent="0.25">
      <c r="A142" s="13" t="s">
        <v>31</v>
      </c>
      <c r="B142" s="10" t="s">
        <v>10</v>
      </c>
      <c r="C142" s="10">
        <v>1250</v>
      </c>
      <c r="D142" s="10"/>
      <c r="E142" s="19"/>
    </row>
    <row r="143" spans="1:5" ht="25.5" customHeight="1" x14ac:dyDescent="0.25">
      <c r="A143" s="13" t="s">
        <v>32</v>
      </c>
      <c r="B143" s="10" t="s">
        <v>10</v>
      </c>
      <c r="C143" s="10">
        <v>1300</v>
      </c>
      <c r="D143" s="10"/>
      <c r="E143" s="19"/>
    </row>
    <row r="144" spans="1:5" ht="30.75" customHeight="1" x14ac:dyDescent="0.25">
      <c r="A144" s="12" t="s">
        <v>170</v>
      </c>
      <c r="B144" s="10" t="s">
        <v>102</v>
      </c>
      <c r="C144" s="10">
        <v>136</v>
      </c>
      <c r="D144" s="10"/>
      <c r="E144" s="19"/>
    </row>
    <row r="145" spans="1:5" ht="33" customHeight="1" x14ac:dyDescent="0.25">
      <c r="A145" s="12" t="s">
        <v>169</v>
      </c>
      <c r="B145" s="10" t="s">
        <v>102</v>
      </c>
      <c r="C145" s="10">
        <v>115</v>
      </c>
      <c r="D145" s="10"/>
      <c r="E145" s="19"/>
    </row>
    <row r="146" spans="1:5" ht="25.5" customHeight="1" x14ac:dyDescent="0.25">
      <c r="A146" s="13" t="s">
        <v>141</v>
      </c>
      <c r="B146" s="10" t="s">
        <v>102</v>
      </c>
      <c r="C146" s="10">
        <v>210</v>
      </c>
      <c r="D146" s="10"/>
      <c r="E146" s="26" t="s">
        <v>140</v>
      </c>
    </row>
    <row r="147" spans="1:5" ht="25.5" customHeight="1" x14ac:dyDescent="0.25">
      <c r="A147" s="13" t="s">
        <v>103</v>
      </c>
      <c r="B147" s="10" t="s">
        <v>10</v>
      </c>
      <c r="C147" s="10">
        <v>1590</v>
      </c>
      <c r="D147" s="10"/>
      <c r="E147" s="19"/>
    </row>
    <row r="148" spans="1:5" ht="25.5" customHeight="1" x14ac:dyDescent="0.25">
      <c r="A148" s="13" t="s">
        <v>76</v>
      </c>
      <c r="B148" s="10" t="s">
        <v>101</v>
      </c>
      <c r="C148" s="10">
        <v>139</v>
      </c>
      <c r="D148" s="10"/>
      <c r="E148" s="19"/>
    </row>
    <row r="149" spans="1:5" ht="25.5" customHeight="1" x14ac:dyDescent="0.25">
      <c r="A149" s="13" t="s">
        <v>123</v>
      </c>
      <c r="B149" s="10" t="s">
        <v>10</v>
      </c>
      <c r="C149" s="10">
        <v>1355</v>
      </c>
      <c r="D149" s="10"/>
      <c r="E149" s="19"/>
    </row>
    <row r="150" spans="1:5" ht="25.5" customHeight="1" x14ac:dyDescent="0.25">
      <c r="A150" s="41" t="s">
        <v>14</v>
      </c>
      <c r="B150" s="41"/>
      <c r="C150" s="41"/>
      <c r="D150" s="41"/>
      <c r="E150" s="41"/>
    </row>
    <row r="151" spans="1:5" ht="24" customHeight="1" x14ac:dyDescent="0.25">
      <c r="A151" s="12" t="s">
        <v>15</v>
      </c>
      <c r="B151" s="14" t="s">
        <v>16</v>
      </c>
      <c r="C151" s="10">
        <v>87</v>
      </c>
      <c r="D151" s="15"/>
      <c r="E151" s="26" t="s">
        <v>17</v>
      </c>
    </row>
    <row r="152" spans="1:5" ht="33" customHeight="1" x14ac:dyDescent="0.25">
      <c r="A152" s="24" t="s">
        <v>134</v>
      </c>
      <c r="B152" s="14" t="s">
        <v>135</v>
      </c>
      <c r="C152" s="10">
        <v>175</v>
      </c>
      <c r="D152" s="39"/>
      <c r="E152" s="26" t="s">
        <v>136</v>
      </c>
    </row>
    <row r="153" spans="1:5" ht="30" customHeight="1" x14ac:dyDescent="0.25">
      <c r="A153" s="12" t="s">
        <v>47</v>
      </c>
      <c r="B153" s="14" t="s">
        <v>22</v>
      </c>
      <c r="C153" s="10">
        <v>450</v>
      </c>
      <c r="D153" s="15"/>
      <c r="E153" s="26" t="s">
        <v>46</v>
      </c>
    </row>
    <row r="154" spans="1:5" ht="27.75" customHeight="1" x14ac:dyDescent="0.25">
      <c r="A154" s="41" t="s">
        <v>18</v>
      </c>
      <c r="B154" s="41"/>
      <c r="C154" s="41"/>
      <c r="D154" s="41"/>
      <c r="E154" s="41"/>
    </row>
    <row r="155" spans="1:5" ht="22.5" customHeight="1" x14ac:dyDescent="0.25">
      <c r="A155" s="9"/>
      <c r="B155" s="10"/>
      <c r="C155" s="10"/>
      <c r="D155" s="34"/>
      <c r="E155" s="35"/>
    </row>
  </sheetData>
  <mergeCells count="7">
    <mergeCell ref="A7:E7"/>
    <mergeCell ref="A150:E150"/>
    <mergeCell ref="A154:E154"/>
    <mergeCell ref="A12:E12"/>
    <mergeCell ref="A96:E96"/>
    <mergeCell ref="A126:E126"/>
    <mergeCell ref="A141:E141"/>
  </mergeCells>
  <printOptions horizontalCentered="1"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Юлия</cp:lastModifiedBy>
  <cp:revision>3</cp:revision>
  <cp:lastPrinted>2024-04-17T09:36:10Z</cp:lastPrinted>
  <dcterms:created xsi:type="dcterms:W3CDTF">2017-08-12T07:38:57Z</dcterms:created>
  <dcterms:modified xsi:type="dcterms:W3CDTF">2024-04-22T07:32:45Z</dcterms:modified>
  <dc:language>ru-RU</dc:language>
</cp:coreProperties>
</file>